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/>
  <bookViews>
    <workbookView xWindow="0" yWindow="48" windowWidth="15960" windowHeight="11016"/>
  </bookViews>
  <sheets>
    <sheet name="2017년 도서목록 - NY KCLC 도서판매 2017년" sheetId="1" r:id="rId1"/>
    <sheet name="1월 도서주문" sheetId="2" r:id="rId2"/>
    <sheet name="1-2월 도서판매" sheetId="3" r:id="rId3"/>
    <sheet name="3월 도서판매" sheetId="4" r:id="rId4"/>
    <sheet name="4월 도서판매" sheetId="5" r:id="rId5"/>
  </sheets>
  <calcPr calcId="125725"/>
</workbook>
</file>

<file path=xl/calcChain.xml><?xml version="1.0" encoding="utf-8"?>
<calcChain xmlns="http://schemas.openxmlformats.org/spreadsheetml/2006/main">
  <c r="E57" i="1"/>
  <c r="F13" i="5"/>
  <c r="D13"/>
  <c r="F7" i="4"/>
  <c r="D7"/>
  <c r="F8" i="3"/>
  <c r="D8"/>
</calcChain>
</file>

<file path=xl/sharedStrings.xml><?xml version="1.0" encoding="utf-8"?>
<sst xmlns="http://schemas.openxmlformats.org/spreadsheetml/2006/main" count="222" uniqueCount="157">
  <si>
    <t>도서명</t>
  </si>
  <si>
    <t>저자/역자</t>
  </si>
  <si>
    <t>판매가</t>
  </si>
  <si>
    <t>수량</t>
  </si>
  <si>
    <t>To share in the life of christ</t>
  </si>
  <si>
    <t>Laurence Gooley SJ.</t>
  </si>
  <si>
    <t>To walk with christ</t>
  </si>
  <si>
    <t>감정의 성장</t>
  </si>
  <si>
    <t>김녹두</t>
  </si>
  <si>
    <t>관상과 식별</t>
  </si>
  <si>
    <t>로버트 페리시/심종혁</t>
  </si>
  <si>
    <t>그리스도인의 참선</t>
  </si>
  <si>
    <t>윌리암 존슨/ 김규돈</t>
  </si>
  <si>
    <t>그분을 통하여 그분과 함께 그분 안에서</t>
  </si>
  <si>
    <t>마누엘 루이스 후라도/박일</t>
  </si>
  <si>
    <t>기도 이렇게 쉽고 맛있을까</t>
  </si>
  <si>
    <t>이한택 신부</t>
  </si>
  <si>
    <t>결정</t>
  </si>
  <si>
    <t>슈테판 키홀레, 황미하</t>
  </si>
  <si>
    <t xml:space="preserve">다름, 또 하나의 선물 </t>
  </si>
  <si>
    <t xml:space="preserve">장 바니에/ 윤성희 </t>
  </si>
  <si>
    <t>로욜라의 성 이냐시오 자서전</t>
  </si>
  <si>
    <t xml:space="preserve">예수회 한국관구 </t>
  </si>
  <si>
    <t>모든 것이 당신 것입니다</t>
  </si>
  <si>
    <t xml:space="preserve">류해욱 </t>
  </si>
  <si>
    <t>미완성 교향곡</t>
  </si>
  <si>
    <t>탐 오골만/정일우, 류해욱</t>
  </si>
  <si>
    <t>복음의 기쁨</t>
  </si>
  <si>
    <t>프란치스코 교황</t>
  </si>
  <si>
    <t xml:space="preserve">사랑은 무엇을 먹고 자라는가;관계와 영성이 움트게 하는 힘 </t>
  </si>
  <si>
    <t>안셀름 그륀/이종한</t>
  </si>
  <si>
    <t>사랑의 발걸음</t>
  </si>
  <si>
    <t>조셉 A.테틀로/성은숙</t>
  </si>
  <si>
    <t>사랑에 이르는 기도</t>
  </si>
  <si>
    <t>J.s.버간,M슈완 공저</t>
  </si>
  <si>
    <t xml:space="preserve">사랑, 언제까지나 스러지지 않는 </t>
  </si>
  <si>
    <t>삶 안에서 은총 안에서</t>
  </si>
  <si>
    <t>우몽은</t>
  </si>
  <si>
    <t>시편과 영신수련</t>
  </si>
  <si>
    <t>루이스 알론소 셰켈/박요한</t>
  </si>
  <si>
    <t>식별</t>
  </si>
  <si>
    <t>마르코 이반 루프니크/오영민</t>
  </si>
  <si>
    <t>실패(이냐시오 영성으로 비추어 본 실패의 의미와 대처방법)</t>
  </si>
  <si>
    <t>헤르만 퀴글러/ 황미하</t>
  </si>
  <si>
    <t xml:space="preserve">아주 특별한 순간 </t>
  </si>
  <si>
    <t>V.안토니오/류해욱</t>
  </si>
  <si>
    <t xml:space="preserve">약함의 힘 </t>
  </si>
  <si>
    <t>C.M.마르티니 추기경/안소금</t>
  </si>
  <si>
    <t>열정과 회심</t>
  </si>
  <si>
    <t>박종구 신부</t>
  </si>
  <si>
    <t>영성생활이란 무엇인가?</t>
  </si>
  <si>
    <t>심종혁</t>
  </si>
  <si>
    <t>영신수련(윤양석)</t>
  </si>
  <si>
    <t>성이냐시오/윤양석</t>
  </si>
  <si>
    <t>영신수련(정제천)</t>
  </si>
  <si>
    <t>성이냐시오/정제천</t>
  </si>
  <si>
    <t>영성수련을 통한 내면의 변화</t>
  </si>
  <si>
    <t>하버트알폰소, 김도미니카</t>
  </si>
  <si>
    <t>영신수련의 신학적 이해</t>
  </si>
  <si>
    <t>영적지도(그리스도인 성숙을 위한 도움)</t>
  </si>
  <si>
    <t>박재만</t>
  </si>
  <si>
    <t>영적지도의 실제</t>
  </si>
  <si>
    <t>윌리엄A.배리/김창재</t>
  </si>
  <si>
    <t>영적지도자에게 꼭 필요한 리더쉽</t>
  </si>
  <si>
    <t>토마스 그린/박종구</t>
  </si>
  <si>
    <t>영혼의 메아리</t>
  </si>
  <si>
    <t>마이클 하터/유신재, 김두현</t>
  </si>
  <si>
    <t xml:space="preserve">엠마오로 가는 길에서 </t>
  </si>
  <si>
    <t>송현</t>
  </si>
  <si>
    <t>예수님과 함께 춤을</t>
  </si>
  <si>
    <t>정일우 안내/류해욱 정리</t>
  </si>
  <si>
    <t>은총의 동반자</t>
  </si>
  <si>
    <t>메리난 코윈/송형만</t>
  </si>
  <si>
    <t>이렇듯 큰 행복</t>
  </si>
  <si>
    <t>이상일</t>
  </si>
  <si>
    <t>이제는 한번 성경을 읽어 보고 싶은 이들에게</t>
  </si>
  <si>
    <t>윤성희</t>
  </si>
  <si>
    <t>일상 삶 안에서의 영신수련</t>
  </si>
  <si>
    <t>요셉 테틀로/류해욱</t>
  </si>
  <si>
    <t>의미의 숲</t>
  </si>
  <si>
    <t>이름트라우트타르/황미하</t>
  </si>
  <si>
    <t>정의없는 평화 없고 용서없는 정의 없다</t>
  </si>
  <si>
    <t>제병영</t>
  </si>
  <si>
    <t>하느님과의 만남과 영성지도</t>
  </si>
  <si>
    <t>윌리엄 배리/ 김창훈</t>
  </si>
  <si>
    <t>행동하는 사랑</t>
  </si>
  <si>
    <t>한상봉</t>
  </si>
  <si>
    <t>행동의 일곱 기둥</t>
  </si>
  <si>
    <t xml:space="preserve">노트커 볼프/윤선아 </t>
  </si>
  <si>
    <t>행복의 조건</t>
  </si>
  <si>
    <t>존 포웰/정홍규</t>
  </si>
  <si>
    <t>현실에 대한 사랑으로</t>
  </si>
  <si>
    <t>빌리 람베르트/한연희</t>
  </si>
  <si>
    <t>홀로 걸어서(로욜라의 이냐시오)</t>
  </si>
  <si>
    <t>브라이런 그로간</t>
  </si>
  <si>
    <t>흔들리지 않는 신앙(개정판)</t>
  </si>
  <si>
    <t>프랑수아 바리용/심민화</t>
  </si>
  <si>
    <t xml:space="preserve">2017년 1월 도서 주문 내역 </t>
  </si>
  <si>
    <t>주문도서</t>
  </si>
  <si>
    <t>정가</t>
  </si>
  <si>
    <t>할인가</t>
  </si>
  <si>
    <t>금액(원)</t>
  </si>
  <si>
    <t>이냐시오 영신수련(정제천)</t>
  </si>
  <si>
    <t>성 이냐시오 자서전</t>
  </si>
  <si>
    <t>Total</t>
  </si>
  <si>
    <t>A박스 선편 해외배송비 3지역 12Kg이내                                                      보험료</t>
  </si>
  <si>
    <t>39,300                              3,350</t>
  </si>
  <si>
    <t>B박스 선편 해외 배송비 3지역 12Kg이내                                                     보험료</t>
  </si>
  <si>
    <t>39,300                 4,450</t>
  </si>
  <si>
    <t>2017년 1-2월 도서판매</t>
  </si>
  <si>
    <t>날짜</t>
  </si>
  <si>
    <t>반출자/구입자</t>
  </si>
  <si>
    <t>단가</t>
  </si>
  <si>
    <t>총가격($)</t>
  </si>
  <si>
    <t>결제내역</t>
  </si>
  <si>
    <t>한안나</t>
  </si>
  <si>
    <t>영신수련</t>
  </si>
  <si>
    <t>결제</t>
  </si>
  <si>
    <t>김미카엘라</t>
  </si>
  <si>
    <t>유율리안나</t>
  </si>
  <si>
    <t>이냐시오 자서전</t>
  </si>
  <si>
    <t>박에스터</t>
  </si>
  <si>
    <t>결산 처리</t>
  </si>
  <si>
    <t>2017년 3월 도서판매</t>
  </si>
  <si>
    <t>한 안나</t>
  </si>
  <si>
    <t>김 도미니카</t>
  </si>
  <si>
    <t>이 이사벨라</t>
  </si>
  <si>
    <t xml:space="preserve">예수님과 함께 춤을 </t>
  </si>
  <si>
    <t>결산처리</t>
  </si>
  <si>
    <t>2017년 4월 도서판매</t>
  </si>
  <si>
    <t>박 카타리나</t>
  </si>
  <si>
    <t>유기 서약자 선물</t>
  </si>
  <si>
    <t>허 아나스타시아</t>
  </si>
  <si>
    <t>영신 수련을 통한 내면의 변화</t>
  </si>
  <si>
    <t>필라 음악봉사자</t>
  </si>
  <si>
    <t xml:space="preserve">복음의 기쁨 </t>
  </si>
  <si>
    <t>사랑의 이르는 기도</t>
  </si>
  <si>
    <t>엠마오로 가는 길</t>
  </si>
  <si>
    <t>행복의 일곱 기둥</t>
  </si>
  <si>
    <t>안 소화데레사</t>
  </si>
  <si>
    <t>그림에 숨겨진 하느님</t>
  </si>
  <si>
    <t>윤인복</t>
  </si>
  <si>
    <t>묵상기도와 관상기도</t>
  </si>
  <si>
    <t>티모시 갤러허/안기민</t>
  </si>
  <si>
    <t>하나후사 루이치로</t>
  </si>
  <si>
    <t>성찰(내 삶의 양식)</t>
  </si>
  <si>
    <t>데니스린/김인호</t>
  </si>
  <si>
    <t>위기는 선물이다</t>
  </si>
  <si>
    <t>안셀름 그륀/김선태</t>
  </si>
  <si>
    <t>프란치스코교황과함께 하는 성체조배</t>
  </si>
  <si>
    <t>성 바오로의딸 수도회</t>
  </si>
  <si>
    <t>침묵</t>
  </si>
  <si>
    <t>엔도 수사쿠/김윤성</t>
  </si>
  <si>
    <t>성령의 숢을 받아</t>
  </si>
  <si>
    <t>*</t>
  </si>
  <si>
    <t>total</t>
  </si>
  <si>
    <t>* 표시가 되어 있는것은 신간서적 입니다</t>
  </si>
</sst>
</file>

<file path=xl/styles.xml><?xml version="1.0" encoding="utf-8"?>
<styleSheet xmlns="http://schemas.openxmlformats.org/spreadsheetml/2006/main">
  <numFmts count="2">
    <numFmt numFmtId="164" formatCode="[$$-409]#,##0&quot; &quot;;\([$$-409]#,##0\)"/>
    <numFmt numFmtId="165" formatCode="m&quot;월 &quot;d&quot;일&quot;"/>
  </numFmts>
  <fonts count="12">
    <font>
      <sz val="10"/>
      <color indexed="8"/>
      <name val="Apple SD 산돌고딕 Neo 일반체"/>
    </font>
    <font>
      <sz val="12"/>
      <color indexed="8"/>
      <name val="Apple SD 산돌고딕 Neo 일반체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3"/>
      <name val="Calibri"/>
      <family val="2"/>
    </font>
    <font>
      <sz val="10"/>
      <color indexed="13"/>
      <name val="Apple SD 산돌고딕 Neo 일반체"/>
    </font>
    <font>
      <sz val="10"/>
      <color indexed="8"/>
      <name val="Apple SD 산돌고딕 Neo 볼드체"/>
    </font>
    <font>
      <sz val="18"/>
      <color indexed="8"/>
      <name val="Apple SD 산돌고딕 Neo 볼드체"/>
    </font>
    <font>
      <sz val="12"/>
      <color indexed="8"/>
      <name val="Apple SD 산돌고딕 Neo 볼드체"/>
    </font>
    <font>
      <sz val="11"/>
      <color indexed="8"/>
      <name val="Apple SD 산돌고딕 Neo 볼드체"/>
    </font>
    <font>
      <sz val="11"/>
      <color indexed="8"/>
      <name val="Apple SD 산돌고딕 Neo 일반체"/>
    </font>
    <font>
      <sz val="13"/>
      <color indexed="8"/>
      <name val="Apple SD 산돌고딕 Neo 볼드체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gradientFill degree="90">
        <stop position="0">
          <color rgb="FFFFE061"/>
        </stop>
        <stop position="1">
          <color rgb="FFC69300"/>
        </stop>
      </gradientFill>
    </fill>
    <fill>
      <patternFill patternType="solid">
        <fgColor indexed="16"/>
        <bgColor auto="1"/>
      </patternFill>
    </fill>
  </fills>
  <borders count="42">
    <border>
      <left/>
      <right/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1"/>
      </bottom>
      <diagonal/>
    </border>
    <border>
      <left/>
      <right style="thin">
        <color indexed="8"/>
      </right>
      <top style="medium">
        <color indexed="10"/>
      </top>
      <bottom style="medium">
        <color indexed="11"/>
      </bottom>
      <diagonal/>
    </border>
    <border>
      <left style="thin">
        <color indexed="8"/>
      </left>
      <right style="thin">
        <color indexed="8"/>
      </right>
      <top style="medium">
        <color indexed="10"/>
      </top>
      <bottom style="thin">
        <color indexed="8"/>
      </bottom>
      <diagonal/>
    </border>
    <border>
      <left style="thin">
        <color indexed="8"/>
      </left>
      <right style="medium">
        <color indexed="10"/>
      </right>
      <top style="medium">
        <color indexed="10"/>
      </top>
      <bottom style="thin">
        <color indexed="8"/>
      </bottom>
      <diagonal/>
    </border>
    <border>
      <left style="medium">
        <color indexed="10"/>
      </left>
      <right style="thin">
        <color indexed="8"/>
      </right>
      <top style="medium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10"/>
      </left>
      <right style="thin">
        <color indexed="8"/>
      </right>
      <top style="thin">
        <color indexed="8"/>
      </top>
      <bottom style="medium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10"/>
      </bottom>
      <diagonal/>
    </border>
    <border>
      <left style="thin">
        <color indexed="8"/>
      </left>
      <right style="medium">
        <color indexed="10"/>
      </right>
      <top style="thin">
        <color indexed="8"/>
      </top>
      <bottom style="medium">
        <color indexed="10"/>
      </bottom>
      <diagonal/>
    </border>
    <border>
      <left style="medium">
        <color indexed="8"/>
      </left>
      <right style="thin">
        <color indexed="14"/>
      </right>
      <top style="medium">
        <color indexed="8"/>
      </top>
      <bottom style="thin">
        <color indexed="8"/>
      </bottom>
      <diagonal/>
    </border>
    <border>
      <left style="thin">
        <color indexed="14"/>
      </left>
      <right style="thin">
        <color indexed="14"/>
      </right>
      <top style="medium">
        <color indexed="8"/>
      </top>
      <bottom style="thin">
        <color indexed="8"/>
      </bottom>
      <diagonal/>
    </border>
    <border>
      <left style="thin">
        <color indexed="1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5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15"/>
      </right>
      <top style="medium">
        <color indexed="8"/>
      </top>
      <bottom/>
      <diagonal/>
    </border>
    <border>
      <left style="thin">
        <color indexed="15"/>
      </left>
      <right/>
      <top/>
      <bottom style="thin">
        <color indexed="15"/>
      </bottom>
      <diagonal/>
    </border>
    <border>
      <left/>
      <right/>
      <top/>
      <bottom style="thin">
        <color indexed="15"/>
      </bottom>
      <diagonal/>
    </border>
    <border>
      <left/>
      <right style="thin">
        <color indexed="15"/>
      </right>
      <top/>
      <bottom style="thin">
        <color indexed="15"/>
      </bottom>
      <diagonal/>
    </border>
    <border>
      <left style="thin">
        <color indexed="15"/>
      </left>
      <right/>
      <top/>
      <bottom/>
      <diagonal/>
    </border>
    <border>
      <left/>
      <right/>
      <top/>
      <bottom/>
      <diagonal/>
    </border>
    <border>
      <left/>
      <right style="thin">
        <color indexed="15"/>
      </right>
      <top/>
      <bottom/>
      <diagonal/>
    </border>
    <border>
      <left style="thin">
        <color indexed="14"/>
      </left>
      <right style="thin">
        <color indexed="17"/>
      </right>
      <top style="medium">
        <color indexed="8"/>
      </top>
      <bottom style="thin">
        <color indexed="14"/>
      </bottom>
      <diagonal/>
    </border>
    <border>
      <left style="thin">
        <color indexed="17"/>
      </left>
      <right style="thin">
        <color indexed="14"/>
      </right>
      <top style="medium">
        <color indexed="8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medium">
        <color indexed="8"/>
      </top>
      <bottom style="thin">
        <color indexed="14"/>
      </bottom>
      <diagonal/>
    </border>
    <border>
      <left style="thin">
        <color indexed="15"/>
      </left>
      <right/>
      <top style="thin">
        <color indexed="14"/>
      </top>
      <bottom style="thin">
        <color indexed="15"/>
      </bottom>
      <diagonal/>
    </border>
    <border>
      <left/>
      <right/>
      <top style="thin">
        <color indexed="14"/>
      </top>
      <bottom style="thin">
        <color indexed="15"/>
      </bottom>
      <diagonal/>
    </border>
    <border>
      <left/>
      <right style="thin">
        <color indexed="15"/>
      </right>
      <top style="thin">
        <color indexed="14"/>
      </top>
      <bottom style="thin">
        <color indexed="15"/>
      </bottom>
      <diagonal/>
    </border>
    <border>
      <left style="medium">
        <color indexed="1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10"/>
      </right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11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top" wrapText="1"/>
    </xf>
    <xf numFmtId="49" fontId="3" fillId="3" borderId="6" xfId="0" applyNumberFormat="1" applyFont="1" applyFill="1" applyBorder="1" applyAlignment="1">
      <alignment vertical="top" wrapText="1"/>
    </xf>
    <xf numFmtId="49" fontId="3" fillId="3" borderId="7" xfId="0" applyNumberFormat="1" applyFont="1" applyFill="1" applyBorder="1" applyAlignment="1">
      <alignment vertical="top" wrapText="1"/>
    </xf>
    <xf numFmtId="164" fontId="3" fillId="3" borderId="7" xfId="0" applyNumberFormat="1" applyFont="1" applyFill="1" applyBorder="1" applyAlignment="1">
      <alignment horizontal="center" vertical="top" wrapText="1"/>
    </xf>
    <xf numFmtId="0" fontId="3" fillId="3" borderId="8" xfId="0" applyNumberFormat="1" applyFont="1" applyFill="1" applyBorder="1" applyAlignment="1">
      <alignment horizontal="center" vertical="top" wrapText="1"/>
    </xf>
    <xf numFmtId="0" fontId="3" fillId="3" borderId="9" xfId="0" applyNumberFormat="1" applyFont="1" applyFill="1" applyBorder="1" applyAlignment="1">
      <alignment horizontal="center" vertical="top" wrapText="1"/>
    </xf>
    <xf numFmtId="0" fontId="3" fillId="3" borderId="9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/>
    <xf numFmtId="164" fontId="3" fillId="3" borderId="7" xfId="0" applyNumberFormat="1" applyFont="1" applyFill="1" applyBorder="1" applyAlignment="1">
      <alignment horizontal="center"/>
    </xf>
    <xf numFmtId="0" fontId="3" fillId="3" borderId="8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left" vertical="top" wrapText="1"/>
    </xf>
    <xf numFmtId="49" fontId="5" fillId="3" borderId="7" xfId="0" applyNumberFormat="1" applyFont="1" applyFill="1" applyBorder="1" applyAlignment="1">
      <alignment horizontal="left" vertical="top" wrapText="1"/>
    </xf>
    <xf numFmtId="49" fontId="5" fillId="3" borderId="7" xfId="0" applyNumberFormat="1" applyFont="1" applyFill="1" applyBorder="1" applyAlignment="1">
      <alignment horizontal="left"/>
    </xf>
    <xf numFmtId="0" fontId="3" fillId="3" borderId="10" xfId="0" applyFont="1" applyFill="1" applyBorder="1" applyAlignment="1">
      <alignment horizontal="center" vertical="top" wrapText="1"/>
    </xf>
    <xf numFmtId="49" fontId="3" fillId="3" borderId="11" xfId="0" applyNumberFormat="1" applyFont="1" applyFill="1" applyBorder="1" applyAlignment="1">
      <alignment vertical="top" wrapText="1"/>
    </xf>
    <xf numFmtId="0" fontId="3" fillId="3" borderId="11" xfId="0" applyFont="1" applyFill="1" applyBorder="1" applyAlignment="1">
      <alignment vertical="top" wrapText="1"/>
    </xf>
    <xf numFmtId="164" fontId="3" fillId="3" borderId="11" xfId="0" applyNumberFormat="1" applyFont="1" applyFill="1" applyBorder="1" applyAlignment="1">
      <alignment horizontal="center" vertical="top" wrapText="1"/>
    </xf>
    <xf numFmtId="0" fontId="3" fillId="3" borderId="12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Alignment="1">
      <alignment vertical="top" wrapText="1"/>
    </xf>
    <xf numFmtId="0" fontId="6" fillId="3" borderId="16" xfId="0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17" xfId="0" applyNumberFormat="1" applyFont="1" applyFill="1" applyBorder="1" applyAlignment="1">
      <alignment horizontal="center" vertical="top" wrapText="1"/>
    </xf>
    <xf numFmtId="0" fontId="6" fillId="3" borderId="16" xfId="0" applyNumberFormat="1" applyFont="1" applyFill="1" applyBorder="1" applyAlignment="1">
      <alignment horizontal="center" vertical="top" wrapText="1"/>
    </xf>
    <xf numFmtId="49" fontId="0" fillId="3" borderId="7" xfId="0" applyNumberFormat="1" applyFont="1" applyFill="1" applyBorder="1" applyAlignment="1">
      <alignment vertical="top" wrapText="1"/>
    </xf>
    <xf numFmtId="3" fontId="0" fillId="3" borderId="7" xfId="0" applyNumberFormat="1" applyFont="1" applyFill="1" applyBorder="1" applyAlignment="1">
      <alignment vertical="top" wrapText="1"/>
    </xf>
    <xf numFmtId="0" fontId="0" fillId="3" borderId="7" xfId="0" applyNumberFormat="1" applyFont="1" applyFill="1" applyBorder="1" applyAlignment="1">
      <alignment vertical="top" wrapText="1"/>
    </xf>
    <xf numFmtId="3" fontId="0" fillId="3" borderId="17" xfId="0" applyNumberFormat="1" applyFont="1" applyFill="1" applyBorder="1" applyAlignment="1">
      <alignment vertical="top" wrapText="1"/>
    </xf>
    <xf numFmtId="0" fontId="6" fillId="4" borderId="16" xfId="0" applyFont="1" applyFill="1" applyBorder="1" applyAlignment="1">
      <alignment vertical="top" wrapText="1"/>
    </xf>
    <xf numFmtId="49" fontId="0" fillId="4" borderId="7" xfId="0" applyNumberFormat="1" applyFont="1" applyFill="1" applyBorder="1" applyAlignment="1">
      <alignment vertical="top" wrapText="1"/>
    </xf>
    <xf numFmtId="0" fontId="0" fillId="4" borderId="7" xfId="0" applyFont="1" applyFill="1" applyBorder="1" applyAlignment="1">
      <alignment vertical="top" wrapText="1"/>
    </xf>
    <xf numFmtId="0" fontId="0" fillId="4" borderId="7" xfId="0" applyNumberFormat="1" applyFont="1" applyFill="1" applyBorder="1" applyAlignment="1">
      <alignment vertical="top" wrapText="1"/>
    </xf>
    <xf numFmtId="3" fontId="0" fillId="4" borderId="17" xfId="0" applyNumberFormat="1" applyFont="1" applyFill="1" applyBorder="1" applyAlignment="1">
      <alignment vertical="top" wrapText="1"/>
    </xf>
    <xf numFmtId="0" fontId="6" fillId="3" borderId="16" xfId="0" applyFont="1" applyFill="1" applyBorder="1" applyAlignment="1">
      <alignment vertical="top" wrapText="1"/>
    </xf>
    <xf numFmtId="49" fontId="0" fillId="3" borderId="17" xfId="0" applyNumberFormat="1" applyFont="1" applyFill="1" applyBorder="1" applyAlignment="1">
      <alignment horizontal="right" vertical="top" wrapText="1"/>
    </xf>
    <xf numFmtId="0" fontId="6" fillId="4" borderId="18" xfId="0" applyFont="1" applyFill="1" applyBorder="1" applyAlignment="1">
      <alignment vertical="top" wrapText="1"/>
    </xf>
    <xf numFmtId="3" fontId="6" fillId="4" borderId="20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6" fillId="3" borderId="16" xfId="0" applyNumberFormat="1" applyFont="1" applyFill="1" applyBorder="1" applyAlignment="1">
      <alignment horizontal="center" vertical="top" wrapText="1"/>
    </xf>
    <xf numFmtId="165" fontId="6" fillId="3" borderId="16" xfId="0" applyNumberFormat="1" applyFont="1" applyFill="1" applyBorder="1" applyAlignment="1">
      <alignment horizontal="center" vertical="top" wrapText="1"/>
    </xf>
    <xf numFmtId="49" fontId="0" fillId="3" borderId="7" xfId="0" applyNumberFormat="1" applyFont="1" applyFill="1" applyBorder="1" applyAlignment="1">
      <alignment horizontal="center" vertical="top" wrapText="1"/>
    </xf>
    <xf numFmtId="0" fontId="0" fillId="3" borderId="7" xfId="0" applyNumberFormat="1" applyFont="1" applyFill="1" applyBorder="1" applyAlignment="1">
      <alignment horizontal="center" vertical="top" wrapText="1"/>
    </xf>
    <xf numFmtId="49" fontId="0" fillId="3" borderId="17" xfId="0" applyNumberFormat="1" applyFont="1" applyFill="1" applyBorder="1" applyAlignment="1">
      <alignment horizontal="center" vertical="top" wrapText="1"/>
    </xf>
    <xf numFmtId="49" fontId="6" fillId="4" borderId="18" xfId="0" applyNumberFormat="1" applyFont="1" applyFill="1" applyBorder="1" applyAlignment="1">
      <alignment horizontal="center" vertical="top" wrapText="1"/>
    </xf>
    <xf numFmtId="0" fontId="0" fillId="4" borderId="19" xfId="0" applyFont="1" applyFill="1" applyBorder="1" applyAlignment="1">
      <alignment horizontal="center" vertical="top" wrapText="1"/>
    </xf>
    <xf numFmtId="0" fontId="0" fillId="4" borderId="19" xfId="0" applyNumberFormat="1" applyFont="1" applyFill="1" applyBorder="1" applyAlignment="1">
      <alignment horizontal="center" vertical="top" wrapText="1"/>
    </xf>
    <xf numFmtId="49" fontId="0" fillId="4" borderId="20" xfId="0" applyNumberFormat="1" applyFont="1" applyFill="1" applyBorder="1" applyAlignment="1">
      <alignment horizontal="center" vertical="top" wrapText="1"/>
    </xf>
    <xf numFmtId="0" fontId="0" fillId="3" borderId="24" xfId="0" applyFont="1" applyFill="1" applyBorder="1" applyAlignment="1">
      <alignment vertical="top" wrapText="1"/>
    </xf>
    <xf numFmtId="0" fontId="0" fillId="3" borderId="25" xfId="0" applyFont="1" applyFill="1" applyBorder="1" applyAlignment="1">
      <alignment vertical="top" wrapText="1"/>
    </xf>
    <xf numFmtId="0" fontId="0" fillId="3" borderId="26" xfId="0" applyFont="1" applyFill="1" applyBorder="1" applyAlignment="1">
      <alignment vertical="top" wrapText="1"/>
    </xf>
    <xf numFmtId="0" fontId="0" fillId="3" borderId="27" xfId="0" applyFont="1" applyFill="1" applyBorder="1" applyAlignment="1">
      <alignment vertical="top" wrapText="1"/>
    </xf>
    <xf numFmtId="0" fontId="0" fillId="3" borderId="28" xfId="0" applyFont="1" applyFill="1" applyBorder="1" applyAlignment="1">
      <alignment vertical="top" wrapText="1"/>
    </xf>
    <xf numFmtId="0" fontId="0" fillId="3" borderId="29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8" fillId="3" borderId="16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49" fontId="8" fillId="3" borderId="17" xfId="0" applyNumberFormat="1" applyFont="1" applyFill="1" applyBorder="1" applyAlignment="1">
      <alignment horizontal="center" vertical="center" wrapText="1"/>
    </xf>
    <xf numFmtId="165" fontId="9" fillId="3" borderId="16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0" fontId="10" fillId="3" borderId="7" xfId="0" applyNumberFormat="1" applyFont="1" applyFill="1" applyBorder="1" applyAlignment="1">
      <alignment horizontal="center" vertical="center" wrapText="1"/>
    </xf>
    <xf numFmtId="49" fontId="10" fillId="3" borderId="17" xfId="0" applyNumberFormat="1" applyFont="1" applyFill="1" applyBorder="1" applyAlignment="1">
      <alignment horizontal="center" vertical="center" wrapText="1"/>
    </xf>
    <xf numFmtId="49" fontId="9" fillId="4" borderId="18" xfId="0" applyNumberFormat="1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19" xfId="0" applyNumberFormat="1" applyFont="1" applyFill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 vertical="center" wrapText="1"/>
    </xf>
    <xf numFmtId="0" fontId="0" fillId="3" borderId="30" xfId="0" applyFont="1" applyFill="1" applyBorder="1" applyAlignment="1">
      <alignment vertical="top" wrapText="1"/>
    </xf>
    <xf numFmtId="0" fontId="0" fillId="3" borderId="31" xfId="0" applyFont="1" applyFill="1" applyBorder="1" applyAlignment="1">
      <alignment vertical="top" wrapText="1"/>
    </xf>
    <xf numFmtId="0" fontId="0" fillId="3" borderId="32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165" fontId="6" fillId="3" borderId="16" xfId="0" applyNumberFormat="1" applyFont="1" applyFill="1" applyBorder="1" applyAlignment="1">
      <alignment horizontal="center" vertical="center" wrapText="1"/>
    </xf>
    <xf numFmtId="49" fontId="0" fillId="3" borderId="7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49" fontId="0" fillId="3" borderId="17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0" fontId="1" fillId="3" borderId="7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49" fontId="8" fillId="4" borderId="18" xfId="0" applyNumberFormat="1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9" xfId="0" applyNumberFormat="1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vertical="top" wrapText="1"/>
    </xf>
    <xf numFmtId="0" fontId="0" fillId="3" borderId="34" xfId="0" applyFont="1" applyFill="1" applyBorder="1" applyAlignment="1">
      <alignment vertical="top" wrapText="1"/>
    </xf>
    <xf numFmtId="0" fontId="0" fillId="3" borderId="35" xfId="0" applyFont="1" applyFill="1" applyBorder="1" applyAlignment="1">
      <alignment vertical="top" wrapText="1"/>
    </xf>
    <xf numFmtId="0" fontId="0" fillId="3" borderId="36" xfId="0" applyFont="1" applyFill="1" applyBorder="1" applyAlignment="1">
      <alignment vertical="top" wrapText="1"/>
    </xf>
    <xf numFmtId="0" fontId="0" fillId="3" borderId="37" xfId="0" applyFont="1" applyFill="1" applyBorder="1" applyAlignment="1">
      <alignment vertical="top" wrapText="1"/>
    </xf>
    <xf numFmtId="0" fontId="0" fillId="3" borderId="38" xfId="0" applyFont="1" applyFill="1" applyBorder="1" applyAlignment="1">
      <alignment vertical="top" wrapText="1"/>
    </xf>
    <xf numFmtId="49" fontId="6" fillId="2" borderId="13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vertical="top" wrapText="1"/>
    </xf>
    <xf numFmtId="0" fontId="6" fillId="2" borderId="15" xfId="0" applyFont="1" applyFill="1" applyBorder="1" applyAlignment="1">
      <alignment vertical="top" wrapText="1"/>
    </xf>
    <xf numFmtId="49" fontId="6" fillId="4" borderId="19" xfId="0" applyNumberFormat="1" applyFont="1" applyFill="1" applyBorder="1" applyAlignment="1">
      <alignment horizontal="center" vertical="top" wrapText="1"/>
    </xf>
    <xf numFmtId="0" fontId="0" fillId="3" borderId="19" xfId="0" applyFont="1" applyFill="1" applyBorder="1" applyAlignment="1">
      <alignment vertical="top" wrapText="1"/>
    </xf>
    <xf numFmtId="49" fontId="0" fillId="3" borderId="7" xfId="0" applyNumberFormat="1" applyFont="1" applyFill="1" applyBorder="1" applyAlignment="1">
      <alignment vertical="top" wrapText="1"/>
    </xf>
    <xf numFmtId="0" fontId="0" fillId="3" borderId="7" xfId="0" applyFont="1" applyFill="1" applyBorder="1" applyAlignment="1">
      <alignment vertical="top" wrapText="1"/>
    </xf>
    <xf numFmtId="49" fontId="6" fillId="2" borderId="21" xfId="0" applyNumberFormat="1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vertical="top" wrapText="1"/>
    </xf>
    <xf numFmtId="0" fontId="6" fillId="2" borderId="23" xfId="0" applyFont="1" applyFill="1" applyBorder="1" applyAlignment="1">
      <alignment vertical="top" wrapText="1"/>
    </xf>
    <xf numFmtId="49" fontId="7" fillId="2" borderId="21" xfId="0" applyNumberFormat="1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 vertical="top" wrapText="1"/>
    </xf>
    <xf numFmtId="0" fontId="3" fillId="3" borderId="39" xfId="0" applyNumberFormat="1" applyFont="1" applyFill="1" applyBorder="1" applyAlignment="1">
      <alignment horizontal="center" vertical="top" wrapText="1"/>
    </xf>
    <xf numFmtId="49" fontId="3" fillId="3" borderId="40" xfId="0" applyNumberFormat="1" applyFont="1" applyFill="1" applyBorder="1" applyAlignment="1">
      <alignment vertical="top" wrapText="1"/>
    </xf>
    <xf numFmtId="164" fontId="3" fillId="3" borderId="40" xfId="0" applyNumberFormat="1" applyFont="1" applyFill="1" applyBorder="1" applyAlignment="1">
      <alignment horizontal="center" vertical="top" wrapText="1"/>
    </xf>
    <xf numFmtId="0" fontId="3" fillId="3" borderId="41" xfId="0" applyNumberFormat="1" applyFont="1" applyFill="1" applyBorder="1" applyAlignment="1">
      <alignment horizontal="center" vertical="top" wrapText="1"/>
    </xf>
    <xf numFmtId="0" fontId="0" fillId="0" borderId="0" xfId="0" applyNumberFormat="1" applyAlignment="1">
      <alignment vertical="top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515151"/>
      <rgbColor rgb="FFFFFFFF"/>
      <rgbColor rgb="FFFF0000"/>
      <rgbColor rgb="FF212121"/>
      <rgbColor rgb="FFA5A5A5"/>
      <rgbColor rgb="FFAAAAAA"/>
      <rgbColor rgb="FFDBDBDB"/>
      <rgbColor rgb="FF3F3F3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Apple SD 산돌고딕 Neo 볼드체"/>
        <a:ea typeface="Apple SD 산돌고딕 Neo 볼드체"/>
        <a:cs typeface="Apple SD 산돌고딕 Neo 볼드체"/>
      </a:majorFont>
      <a:minorFont>
        <a:latin typeface="Apple SD 산돌고딕 Neo 일반체"/>
        <a:ea typeface="Apple SD 산돌고딕 Neo 일반체"/>
        <a:cs typeface="Apple SD 산돌고딕 Neo 일반체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Apple SD 산돌고딕 Neo 일반체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Apple SD 산돌고딕 Neo 일반체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9"/>
  <sheetViews>
    <sheetView showGridLines="0" tabSelected="1" topLeftCell="A13" workbookViewId="0">
      <selection activeCell="G44" sqref="G44"/>
    </sheetView>
  </sheetViews>
  <sheetFormatPr defaultColWidth="19.5546875" defaultRowHeight="18" customHeight="1"/>
  <cols>
    <col min="1" max="1" width="5" style="1" customWidth="1"/>
    <col min="2" max="2" width="48.44140625" style="1" customWidth="1"/>
    <col min="3" max="3" width="26.6640625" style="1" customWidth="1"/>
    <col min="4" max="4" width="7.44140625" style="1" customWidth="1"/>
    <col min="5" max="5" width="5.88671875" style="1" customWidth="1"/>
    <col min="6" max="256" width="19.5546875" style="1" customWidth="1"/>
  </cols>
  <sheetData>
    <row r="1" spans="1:256" ht="16.5" customHeight="1">
      <c r="A1" s="2"/>
      <c r="B1" s="3" t="s">
        <v>0</v>
      </c>
      <c r="C1" s="4" t="s">
        <v>1</v>
      </c>
      <c r="D1" s="4" t="s">
        <v>2</v>
      </c>
      <c r="E1" s="5" t="s">
        <v>3</v>
      </c>
    </row>
    <row r="2" spans="1:256" ht="14.4" customHeight="1">
      <c r="A2" s="6"/>
      <c r="B2" s="7" t="s">
        <v>4</v>
      </c>
      <c r="C2" s="8" t="s">
        <v>5</v>
      </c>
      <c r="D2" s="9">
        <v>20</v>
      </c>
      <c r="E2" s="10">
        <v>42</v>
      </c>
    </row>
    <row r="3" spans="1:256" ht="14.4" customHeight="1">
      <c r="A3" s="11"/>
      <c r="B3" s="8" t="s">
        <v>6</v>
      </c>
      <c r="C3" s="8" t="s">
        <v>5</v>
      </c>
      <c r="D3" s="9">
        <v>20</v>
      </c>
      <c r="E3" s="10">
        <v>28</v>
      </c>
    </row>
    <row r="4" spans="1:256" ht="14.4" customHeight="1">
      <c r="A4" s="12"/>
      <c r="B4" s="13" t="s">
        <v>7</v>
      </c>
      <c r="C4" s="13" t="s">
        <v>8</v>
      </c>
      <c r="D4" s="14">
        <v>22</v>
      </c>
      <c r="E4" s="15">
        <v>1</v>
      </c>
    </row>
    <row r="5" spans="1:256" ht="14.4" customHeight="1">
      <c r="A5" s="11"/>
      <c r="B5" s="8" t="s">
        <v>9</v>
      </c>
      <c r="C5" s="8" t="s">
        <v>10</v>
      </c>
      <c r="D5" s="9">
        <v>11</v>
      </c>
      <c r="E5" s="10">
        <v>1</v>
      </c>
    </row>
    <row r="6" spans="1:256" ht="14.4" customHeight="1">
      <c r="A6" s="11"/>
      <c r="B6" s="8" t="s">
        <v>11</v>
      </c>
      <c r="C6" s="8" t="s">
        <v>12</v>
      </c>
      <c r="D6" s="9">
        <v>10</v>
      </c>
      <c r="E6" s="10">
        <v>0</v>
      </c>
    </row>
    <row r="7" spans="1:256" ht="14.4" customHeight="1">
      <c r="A7" s="11" t="s">
        <v>154</v>
      </c>
      <c r="B7" s="8" t="s">
        <v>140</v>
      </c>
      <c r="C7" s="8" t="s">
        <v>141</v>
      </c>
      <c r="D7" s="9">
        <v>18</v>
      </c>
      <c r="E7" s="10">
        <v>15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</row>
    <row r="8" spans="1:256" ht="14.4" customHeight="1">
      <c r="A8" s="11"/>
      <c r="B8" s="8" t="s">
        <v>13</v>
      </c>
      <c r="C8" s="8" t="s">
        <v>14</v>
      </c>
      <c r="D8" s="9">
        <v>14</v>
      </c>
      <c r="E8" s="10">
        <v>14</v>
      </c>
    </row>
    <row r="9" spans="1:256" ht="14.4" customHeight="1">
      <c r="A9" s="11"/>
      <c r="B9" s="8" t="s">
        <v>15</v>
      </c>
      <c r="C9" s="8" t="s">
        <v>16</v>
      </c>
      <c r="D9" s="9">
        <v>12</v>
      </c>
      <c r="E9" s="10">
        <v>2</v>
      </c>
    </row>
    <row r="10" spans="1:256" ht="14.4" customHeight="1">
      <c r="A10" s="11"/>
      <c r="B10" s="8" t="s">
        <v>17</v>
      </c>
      <c r="C10" s="16" t="s">
        <v>18</v>
      </c>
      <c r="D10" s="9">
        <v>8</v>
      </c>
      <c r="E10" s="10">
        <v>4</v>
      </c>
    </row>
    <row r="11" spans="1:256" ht="14.4" customHeight="1">
      <c r="A11" s="12"/>
      <c r="B11" s="13" t="s">
        <v>19</v>
      </c>
      <c r="C11" s="13" t="s">
        <v>20</v>
      </c>
      <c r="D11" s="14">
        <v>12</v>
      </c>
      <c r="E11" s="15">
        <v>0</v>
      </c>
    </row>
    <row r="12" spans="1:256" ht="14.4" customHeight="1">
      <c r="A12" s="11"/>
      <c r="B12" s="8" t="s">
        <v>21</v>
      </c>
      <c r="C12" s="17" t="s">
        <v>22</v>
      </c>
      <c r="D12" s="9">
        <v>12</v>
      </c>
      <c r="E12" s="10">
        <v>15</v>
      </c>
    </row>
    <row r="13" spans="1:256" ht="14.4" customHeight="1">
      <c r="A13" s="11"/>
      <c r="B13" s="8" t="s">
        <v>23</v>
      </c>
      <c r="C13" s="8" t="s">
        <v>24</v>
      </c>
      <c r="D13" s="9">
        <v>12</v>
      </c>
      <c r="E13" s="10">
        <v>0</v>
      </c>
    </row>
    <row r="14" spans="1:256" ht="14.4" customHeight="1">
      <c r="A14" s="11" t="s">
        <v>154</v>
      </c>
      <c r="B14" s="8" t="s">
        <v>142</v>
      </c>
      <c r="C14" s="8" t="s">
        <v>143</v>
      </c>
      <c r="D14" s="9">
        <v>18</v>
      </c>
      <c r="E14" s="10">
        <v>6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</row>
    <row r="15" spans="1:256" ht="14.4" customHeight="1">
      <c r="A15" s="11"/>
      <c r="B15" s="8" t="s">
        <v>25</v>
      </c>
      <c r="C15" s="8" t="s">
        <v>26</v>
      </c>
      <c r="D15" s="9">
        <v>10</v>
      </c>
      <c r="E15" s="10">
        <v>0</v>
      </c>
    </row>
    <row r="16" spans="1:256" ht="14.4" customHeight="1">
      <c r="A16" s="11"/>
      <c r="B16" s="8" t="s">
        <v>27</v>
      </c>
      <c r="C16" s="8" t="s">
        <v>28</v>
      </c>
      <c r="D16" s="9">
        <v>13</v>
      </c>
      <c r="E16" s="10">
        <v>7</v>
      </c>
    </row>
    <row r="17" spans="1:256" ht="14.4" customHeight="1">
      <c r="A17" s="12"/>
      <c r="B17" s="13" t="s">
        <v>29</v>
      </c>
      <c r="C17" s="13" t="s">
        <v>30</v>
      </c>
      <c r="D17" s="14">
        <v>18</v>
      </c>
      <c r="E17" s="15">
        <v>4</v>
      </c>
    </row>
    <row r="18" spans="1:256" ht="14.4" customHeight="1">
      <c r="A18" s="11"/>
      <c r="B18" s="8" t="s">
        <v>31</v>
      </c>
      <c r="C18" s="8" t="s">
        <v>32</v>
      </c>
      <c r="D18" s="9">
        <v>12</v>
      </c>
      <c r="E18" s="10">
        <v>2</v>
      </c>
    </row>
    <row r="19" spans="1:256" ht="14.4" customHeight="1">
      <c r="A19" s="12"/>
      <c r="B19" s="13" t="s">
        <v>33</v>
      </c>
      <c r="C19" s="18" t="s">
        <v>34</v>
      </c>
      <c r="D19" s="14">
        <v>15</v>
      </c>
      <c r="E19" s="15">
        <v>0</v>
      </c>
    </row>
    <row r="20" spans="1:256" ht="14.4" customHeight="1">
      <c r="A20" s="12"/>
      <c r="B20" s="13" t="s">
        <v>35</v>
      </c>
      <c r="C20" s="13" t="s">
        <v>30</v>
      </c>
      <c r="D20" s="14">
        <v>16</v>
      </c>
      <c r="E20" s="15">
        <v>3</v>
      </c>
    </row>
    <row r="21" spans="1:256" ht="14.4" customHeight="1">
      <c r="A21" s="12" t="s">
        <v>154</v>
      </c>
      <c r="B21" s="13" t="s">
        <v>153</v>
      </c>
      <c r="C21" s="13" t="s">
        <v>144</v>
      </c>
      <c r="D21" s="14">
        <v>11</v>
      </c>
      <c r="E21" s="15">
        <v>15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3"/>
      <c r="IV21" s="73"/>
    </row>
    <row r="22" spans="1:256" ht="14.4" customHeight="1">
      <c r="A22" s="12" t="s">
        <v>154</v>
      </c>
      <c r="B22" s="13" t="s">
        <v>145</v>
      </c>
      <c r="C22" s="13" t="s">
        <v>146</v>
      </c>
      <c r="D22" s="14">
        <v>14</v>
      </c>
      <c r="E22" s="15">
        <v>6</v>
      </c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3"/>
      <c r="IV22" s="73"/>
    </row>
    <row r="23" spans="1:256" ht="14.4" customHeight="1">
      <c r="A23" s="11"/>
      <c r="B23" s="8" t="s">
        <v>36</v>
      </c>
      <c r="C23" s="8" t="s">
        <v>37</v>
      </c>
      <c r="D23" s="9">
        <v>10</v>
      </c>
      <c r="E23" s="10">
        <v>8</v>
      </c>
    </row>
    <row r="24" spans="1:256" ht="14.4" customHeight="1">
      <c r="A24" s="11"/>
      <c r="B24" s="8" t="s">
        <v>38</v>
      </c>
      <c r="C24" s="8" t="s">
        <v>39</v>
      </c>
      <c r="D24" s="9">
        <v>30</v>
      </c>
      <c r="E24" s="10">
        <v>7</v>
      </c>
    </row>
    <row r="25" spans="1:256" ht="14.4" customHeight="1">
      <c r="A25" s="11"/>
      <c r="B25" s="8" t="s">
        <v>40</v>
      </c>
      <c r="C25" s="8" t="s">
        <v>41</v>
      </c>
      <c r="D25" s="9">
        <v>15</v>
      </c>
      <c r="E25" s="10">
        <v>0</v>
      </c>
    </row>
    <row r="26" spans="1:256" ht="14.4" customHeight="1">
      <c r="A26" s="11"/>
      <c r="B26" s="8" t="s">
        <v>42</v>
      </c>
      <c r="C26" s="8" t="s">
        <v>43</v>
      </c>
      <c r="D26" s="9">
        <v>11</v>
      </c>
      <c r="E26" s="10">
        <v>6</v>
      </c>
    </row>
    <row r="27" spans="1:256" ht="14.4" customHeight="1">
      <c r="A27" s="12"/>
      <c r="B27" s="13" t="s">
        <v>44</v>
      </c>
      <c r="C27" s="13" t="s">
        <v>45</v>
      </c>
      <c r="D27" s="14">
        <v>18</v>
      </c>
      <c r="E27" s="15">
        <v>4</v>
      </c>
    </row>
    <row r="28" spans="1:256" ht="14.4" customHeight="1">
      <c r="A28" s="12"/>
      <c r="B28" s="13" t="s">
        <v>46</v>
      </c>
      <c r="C28" s="13" t="s">
        <v>47</v>
      </c>
      <c r="D28" s="14">
        <v>17</v>
      </c>
      <c r="E28" s="15">
        <v>1</v>
      </c>
    </row>
    <row r="29" spans="1:256" ht="14.4" customHeight="1">
      <c r="A29" s="11"/>
      <c r="B29" s="8" t="s">
        <v>48</v>
      </c>
      <c r="C29" s="8" t="s">
        <v>49</v>
      </c>
      <c r="D29" s="9">
        <v>15</v>
      </c>
      <c r="E29" s="10">
        <v>1</v>
      </c>
    </row>
    <row r="30" spans="1:256" ht="14.4" customHeight="1">
      <c r="A30" s="11"/>
      <c r="B30" s="8" t="s">
        <v>50</v>
      </c>
      <c r="C30" s="8" t="s">
        <v>51</v>
      </c>
      <c r="D30" s="9">
        <v>5</v>
      </c>
      <c r="E30" s="10">
        <v>1</v>
      </c>
    </row>
    <row r="31" spans="1:256" ht="14.4" customHeight="1">
      <c r="A31" s="11"/>
      <c r="B31" s="8" t="s">
        <v>52</v>
      </c>
      <c r="C31" s="8" t="s">
        <v>53</v>
      </c>
      <c r="D31" s="9">
        <v>10</v>
      </c>
      <c r="E31" s="10">
        <v>0</v>
      </c>
    </row>
    <row r="32" spans="1:256" ht="14.4" customHeight="1">
      <c r="A32" s="11"/>
      <c r="B32" s="8" t="s">
        <v>54</v>
      </c>
      <c r="C32" s="8" t="s">
        <v>55</v>
      </c>
      <c r="D32" s="9">
        <v>12</v>
      </c>
      <c r="E32" s="10">
        <v>14</v>
      </c>
    </row>
    <row r="33" spans="1:256" ht="14.4" customHeight="1">
      <c r="A33" s="11"/>
      <c r="B33" s="8" t="s">
        <v>56</v>
      </c>
      <c r="C33" s="17" t="s">
        <v>57</v>
      </c>
      <c r="D33" s="9">
        <v>5</v>
      </c>
      <c r="E33" s="10">
        <v>14</v>
      </c>
    </row>
    <row r="34" spans="1:256" ht="14.4" customHeight="1">
      <c r="A34" s="11"/>
      <c r="B34" s="8" t="s">
        <v>58</v>
      </c>
      <c r="C34" s="8" t="s">
        <v>51</v>
      </c>
      <c r="D34" s="9">
        <v>14</v>
      </c>
      <c r="E34" s="10">
        <v>4</v>
      </c>
    </row>
    <row r="35" spans="1:256" ht="14.4" customHeight="1">
      <c r="A35" s="11"/>
      <c r="B35" s="8" t="s">
        <v>59</v>
      </c>
      <c r="C35" s="8" t="s">
        <v>60</v>
      </c>
      <c r="D35" s="9">
        <v>12</v>
      </c>
      <c r="E35" s="10">
        <v>7</v>
      </c>
    </row>
    <row r="36" spans="1:256" ht="14.4" customHeight="1">
      <c r="A36" s="11"/>
      <c r="B36" s="8" t="s">
        <v>61</v>
      </c>
      <c r="C36" s="8" t="s">
        <v>62</v>
      </c>
      <c r="D36" s="9">
        <v>12</v>
      </c>
      <c r="E36" s="10">
        <v>33</v>
      </c>
    </row>
    <row r="37" spans="1:256" ht="14.4" customHeight="1">
      <c r="A37" s="11"/>
      <c r="B37" s="8" t="s">
        <v>63</v>
      </c>
      <c r="C37" s="8" t="s">
        <v>64</v>
      </c>
      <c r="D37" s="9">
        <v>12</v>
      </c>
      <c r="E37" s="10">
        <v>19</v>
      </c>
    </row>
    <row r="38" spans="1:256" ht="14.4" customHeight="1">
      <c r="A38" s="11"/>
      <c r="B38" s="8" t="s">
        <v>65</v>
      </c>
      <c r="C38" s="8" t="s">
        <v>66</v>
      </c>
      <c r="D38" s="9">
        <v>10</v>
      </c>
      <c r="E38" s="10">
        <v>4</v>
      </c>
    </row>
    <row r="39" spans="1:256" ht="14.4" customHeight="1">
      <c r="A39" s="12"/>
      <c r="B39" s="13" t="s">
        <v>67</v>
      </c>
      <c r="C39" s="13" t="s">
        <v>68</v>
      </c>
      <c r="D39" s="14">
        <v>16</v>
      </c>
      <c r="E39" s="15">
        <v>2</v>
      </c>
    </row>
    <row r="40" spans="1:256" ht="14.4" customHeight="1">
      <c r="A40" s="11"/>
      <c r="B40" s="8" t="s">
        <v>69</v>
      </c>
      <c r="C40" s="8" t="s">
        <v>70</v>
      </c>
      <c r="D40" s="9">
        <v>15</v>
      </c>
      <c r="E40" s="10">
        <v>6</v>
      </c>
    </row>
    <row r="41" spans="1:256" ht="14.4" customHeight="1">
      <c r="A41" s="11"/>
      <c r="B41" s="8" t="s">
        <v>71</v>
      </c>
      <c r="C41" s="8" t="s">
        <v>72</v>
      </c>
      <c r="D41" s="9">
        <v>10</v>
      </c>
      <c r="E41" s="10">
        <v>8</v>
      </c>
    </row>
    <row r="42" spans="1:256" ht="14.4" customHeight="1">
      <c r="A42" s="11"/>
      <c r="B42" s="8" t="s">
        <v>73</v>
      </c>
      <c r="C42" s="8" t="s">
        <v>74</v>
      </c>
      <c r="D42" s="9">
        <v>9</v>
      </c>
      <c r="E42" s="10">
        <v>4</v>
      </c>
    </row>
    <row r="43" spans="1:256" ht="14.4" customHeight="1">
      <c r="A43" s="11"/>
      <c r="B43" s="8" t="s">
        <v>75</v>
      </c>
      <c r="C43" s="8" t="s">
        <v>76</v>
      </c>
      <c r="D43" s="9">
        <v>10</v>
      </c>
      <c r="E43" s="10">
        <v>1</v>
      </c>
    </row>
    <row r="44" spans="1:256" ht="14.4" customHeight="1">
      <c r="A44" s="11"/>
      <c r="B44" s="8" t="s">
        <v>77</v>
      </c>
      <c r="C44" s="8" t="s">
        <v>78</v>
      </c>
      <c r="D44" s="9">
        <v>30</v>
      </c>
      <c r="E44" s="10">
        <v>22</v>
      </c>
    </row>
    <row r="45" spans="1:256" ht="14.4" customHeight="1">
      <c r="A45" s="11" t="s">
        <v>154</v>
      </c>
      <c r="B45" s="8" t="s">
        <v>147</v>
      </c>
      <c r="C45" s="8" t="s">
        <v>148</v>
      </c>
      <c r="D45" s="9">
        <v>14</v>
      </c>
      <c r="E45" s="10">
        <v>6</v>
      </c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3"/>
      <c r="DB45" s="73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3"/>
      <c r="DQ45" s="73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3"/>
      <c r="EF45" s="73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3"/>
      <c r="EU45" s="73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3"/>
      <c r="FJ45" s="73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3"/>
      <c r="FY45" s="73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3"/>
      <c r="GN45" s="73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3"/>
      <c r="HC45" s="73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3"/>
      <c r="HR45" s="73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3"/>
      <c r="IG45" s="73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3"/>
      <c r="IV45" s="73"/>
    </row>
    <row r="46" spans="1:256" ht="14.4" customHeight="1">
      <c r="A46" s="12"/>
      <c r="B46" s="13" t="s">
        <v>79</v>
      </c>
      <c r="C46" s="13" t="s">
        <v>80</v>
      </c>
      <c r="D46" s="14">
        <v>20</v>
      </c>
      <c r="E46" s="15">
        <v>3</v>
      </c>
    </row>
    <row r="47" spans="1:256" ht="14.4" customHeight="1">
      <c r="A47" s="11"/>
      <c r="B47" s="8" t="s">
        <v>81</v>
      </c>
      <c r="C47" s="8" t="s">
        <v>82</v>
      </c>
      <c r="D47" s="9">
        <v>12</v>
      </c>
      <c r="E47" s="10">
        <v>5</v>
      </c>
    </row>
    <row r="48" spans="1:256" ht="14.4" customHeight="1">
      <c r="A48" s="11"/>
      <c r="B48" s="8" t="s">
        <v>83</v>
      </c>
      <c r="C48" s="8" t="s">
        <v>84</v>
      </c>
      <c r="D48" s="9">
        <v>10</v>
      </c>
      <c r="E48" s="10">
        <v>33</v>
      </c>
    </row>
    <row r="49" spans="1:256" ht="14.4" customHeight="1">
      <c r="A49" s="12"/>
      <c r="B49" s="13" t="s">
        <v>85</v>
      </c>
      <c r="C49" s="13" t="s">
        <v>86</v>
      </c>
      <c r="D49" s="14">
        <v>23</v>
      </c>
      <c r="E49" s="15">
        <v>7</v>
      </c>
    </row>
    <row r="50" spans="1:256" ht="14.4" customHeight="1">
      <c r="A50" s="12"/>
      <c r="B50" s="13" t="s">
        <v>87</v>
      </c>
      <c r="C50" s="13" t="s">
        <v>88</v>
      </c>
      <c r="D50" s="14">
        <v>21</v>
      </c>
      <c r="E50" s="15">
        <v>2</v>
      </c>
    </row>
    <row r="51" spans="1:256" ht="14.4" customHeight="1">
      <c r="A51" s="11"/>
      <c r="B51" s="8" t="s">
        <v>89</v>
      </c>
      <c r="C51" s="8" t="s">
        <v>90</v>
      </c>
      <c r="D51" s="9">
        <v>10</v>
      </c>
      <c r="E51" s="10">
        <v>2</v>
      </c>
    </row>
    <row r="52" spans="1:256" ht="14.4" customHeight="1">
      <c r="A52" s="11"/>
      <c r="B52" s="8" t="s">
        <v>91</v>
      </c>
      <c r="C52" s="8" t="s">
        <v>92</v>
      </c>
      <c r="D52" s="9">
        <v>10</v>
      </c>
      <c r="E52" s="10">
        <v>0</v>
      </c>
    </row>
    <row r="53" spans="1:256" ht="14.4" customHeight="1">
      <c r="A53" s="11"/>
      <c r="B53" s="8" t="s">
        <v>93</v>
      </c>
      <c r="C53" s="8" t="s">
        <v>94</v>
      </c>
      <c r="D53" s="9">
        <v>22</v>
      </c>
      <c r="E53" s="10">
        <v>0</v>
      </c>
    </row>
    <row r="54" spans="1:256" ht="14.4" customHeight="1">
      <c r="A54" s="11"/>
      <c r="B54" s="8" t="s">
        <v>95</v>
      </c>
      <c r="C54" s="8" t="s">
        <v>96</v>
      </c>
      <c r="D54" s="9">
        <v>27</v>
      </c>
      <c r="E54" s="10">
        <v>12</v>
      </c>
    </row>
    <row r="55" spans="1:256" ht="14.4" customHeight="1">
      <c r="A55" s="106" t="s">
        <v>154</v>
      </c>
      <c r="B55" s="107" t="s">
        <v>149</v>
      </c>
      <c r="C55" s="107" t="s">
        <v>150</v>
      </c>
      <c r="D55" s="108">
        <v>8</v>
      </c>
      <c r="E55" s="109">
        <v>20</v>
      </c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3"/>
      <c r="DB55" s="73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3"/>
      <c r="DQ55" s="73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3"/>
      <c r="EF55" s="73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3"/>
      <c r="EU55" s="73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3"/>
      <c r="FJ55" s="73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3"/>
      <c r="FY55" s="73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3"/>
      <c r="GN55" s="73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3"/>
      <c r="HC55" s="73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3"/>
      <c r="HR55" s="73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3"/>
      <c r="IG55" s="73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3"/>
      <c r="IV55" s="73"/>
    </row>
    <row r="56" spans="1:256" ht="14.4" customHeight="1">
      <c r="A56" s="106" t="s">
        <v>154</v>
      </c>
      <c r="B56" s="107" t="s">
        <v>151</v>
      </c>
      <c r="C56" s="107" t="s">
        <v>152</v>
      </c>
      <c r="D56" s="108">
        <v>14</v>
      </c>
      <c r="E56" s="109">
        <v>10</v>
      </c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3"/>
      <c r="DB56" s="73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3"/>
      <c r="DQ56" s="73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3"/>
      <c r="EF56" s="73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3"/>
      <c r="EU56" s="73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3"/>
      <c r="FJ56" s="73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3"/>
      <c r="FY56" s="73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3"/>
      <c r="GN56" s="73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3"/>
      <c r="HC56" s="73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3"/>
      <c r="HR56" s="73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3"/>
      <c r="IG56" s="73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3"/>
      <c r="IV56" s="73"/>
    </row>
    <row r="57" spans="1:256" ht="14.4" customHeight="1">
      <c r="A57" s="19"/>
      <c r="B57" s="20" t="s">
        <v>155</v>
      </c>
      <c r="C57" s="21"/>
      <c r="D57" s="22"/>
      <c r="E57" s="23">
        <f>SUM(E2:E56)</f>
        <v>431</v>
      </c>
    </row>
    <row r="59" spans="1:256" ht="18" customHeight="1">
      <c r="B59" s="110" t="s">
        <v>156</v>
      </c>
    </row>
  </sheetData>
  <conditionalFormatting sqref="D2:D57">
    <cfRule type="cellIs" dxfId="0" priority="1" stopIfTrue="1" operator="lessThan">
      <formula>0</formula>
    </cfRule>
  </conditionalFormatting>
  <pageMargins left="0.5" right="0.5" top="0.75" bottom="0.75" header="0.27777800000000002" footer="0.27777800000000002"/>
  <pageSetup scale="93" orientation="portrait" r:id="rId1"/>
  <headerFooter>
    <oddFooter>&amp;C&amp;"Apple SD 산돌고딕 Neo 일반체,Regular"&amp;12&amp;K000000&amp;P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V12"/>
  <sheetViews>
    <sheetView showGridLines="0" workbookViewId="0"/>
  </sheetViews>
  <sheetFormatPr defaultColWidth="19.5546875" defaultRowHeight="20.100000000000001" customHeight="1"/>
  <cols>
    <col min="1" max="1" width="5.88671875" style="24" customWidth="1"/>
    <col min="2" max="2" width="23.88671875" style="24" customWidth="1"/>
    <col min="3" max="3" width="13.109375" style="24" customWidth="1"/>
    <col min="4" max="4" width="13" style="24" customWidth="1"/>
    <col min="5" max="5" width="12.5546875" style="24" customWidth="1"/>
    <col min="6" max="6" width="13.44140625" style="24" customWidth="1"/>
    <col min="7" max="256" width="19.5546875" style="24" customWidth="1"/>
  </cols>
  <sheetData>
    <row r="1" spans="1:6" ht="21.6" customHeight="1">
      <c r="A1" s="94" t="s">
        <v>97</v>
      </c>
      <c r="B1" s="95"/>
      <c r="C1" s="95"/>
      <c r="D1" s="95"/>
      <c r="E1" s="95"/>
      <c r="F1" s="96"/>
    </row>
    <row r="2" spans="1:6" ht="21" customHeight="1">
      <c r="A2" s="25"/>
      <c r="B2" s="26" t="s">
        <v>98</v>
      </c>
      <c r="C2" s="26" t="s">
        <v>99</v>
      </c>
      <c r="D2" s="26" t="s">
        <v>100</v>
      </c>
      <c r="E2" s="26" t="s">
        <v>3</v>
      </c>
      <c r="F2" s="27" t="s">
        <v>101</v>
      </c>
    </row>
    <row r="3" spans="1:6" ht="21" customHeight="1">
      <c r="A3" s="28">
        <v>1</v>
      </c>
      <c r="B3" s="29" t="s">
        <v>102</v>
      </c>
      <c r="C3" s="30">
        <v>7500</v>
      </c>
      <c r="D3" s="30">
        <v>6750</v>
      </c>
      <c r="E3" s="31">
        <v>30</v>
      </c>
      <c r="F3" s="32">
        <v>202500</v>
      </c>
    </row>
    <row r="4" spans="1:6" ht="21" customHeight="1">
      <c r="A4" s="28">
        <v>2</v>
      </c>
      <c r="B4" s="29" t="s">
        <v>69</v>
      </c>
      <c r="C4" s="30">
        <v>10000</v>
      </c>
      <c r="D4" s="30">
        <v>9000</v>
      </c>
      <c r="E4" s="31">
        <v>15</v>
      </c>
      <c r="F4" s="32">
        <v>135000</v>
      </c>
    </row>
    <row r="5" spans="1:6" ht="21" customHeight="1">
      <c r="A5" s="28">
        <v>3</v>
      </c>
      <c r="B5" s="29" t="s">
        <v>33</v>
      </c>
      <c r="C5" s="30">
        <v>10000</v>
      </c>
      <c r="D5" s="30">
        <v>9000</v>
      </c>
      <c r="E5" s="31">
        <v>10</v>
      </c>
      <c r="F5" s="32">
        <v>90000</v>
      </c>
    </row>
    <row r="6" spans="1:6" ht="21" customHeight="1">
      <c r="A6" s="28">
        <v>4</v>
      </c>
      <c r="B6" s="29" t="s">
        <v>103</v>
      </c>
      <c r="C6" s="30">
        <v>8000</v>
      </c>
      <c r="D6" s="30">
        <v>7200</v>
      </c>
      <c r="E6" s="31">
        <v>10</v>
      </c>
      <c r="F6" s="32">
        <v>72000</v>
      </c>
    </row>
    <row r="7" spans="1:6" ht="21" customHeight="1">
      <c r="A7" s="28">
        <v>5</v>
      </c>
      <c r="B7" s="29" t="s">
        <v>17</v>
      </c>
      <c r="C7" s="30">
        <v>7000</v>
      </c>
      <c r="D7" s="30">
        <v>6300</v>
      </c>
      <c r="E7" s="31">
        <v>5</v>
      </c>
      <c r="F7" s="32">
        <v>31500</v>
      </c>
    </row>
    <row r="8" spans="1:6" ht="33" customHeight="1">
      <c r="A8" s="28">
        <v>6</v>
      </c>
      <c r="B8" s="29" t="s">
        <v>56</v>
      </c>
      <c r="C8" s="30">
        <v>3500</v>
      </c>
      <c r="D8" s="30">
        <v>3150</v>
      </c>
      <c r="E8" s="31">
        <v>5</v>
      </c>
      <c r="F8" s="32">
        <v>15750</v>
      </c>
    </row>
    <row r="9" spans="1:6" ht="21" customHeight="1">
      <c r="A9" s="33"/>
      <c r="B9" s="34" t="s">
        <v>104</v>
      </c>
      <c r="C9" s="35"/>
      <c r="D9" s="35"/>
      <c r="E9" s="36">
        <v>75</v>
      </c>
      <c r="F9" s="37">
        <v>546750</v>
      </c>
    </row>
    <row r="10" spans="1:6" ht="33" customHeight="1">
      <c r="A10" s="38"/>
      <c r="B10" s="99" t="s">
        <v>105</v>
      </c>
      <c r="C10" s="100"/>
      <c r="D10" s="100"/>
      <c r="E10" s="100"/>
      <c r="F10" s="39" t="s">
        <v>106</v>
      </c>
    </row>
    <row r="11" spans="1:6" ht="33" customHeight="1">
      <c r="A11" s="38"/>
      <c r="B11" s="99" t="s">
        <v>107</v>
      </c>
      <c r="C11" s="100"/>
      <c r="D11" s="100"/>
      <c r="E11" s="100"/>
      <c r="F11" s="39" t="s">
        <v>108</v>
      </c>
    </row>
    <row r="12" spans="1:6" ht="21.6" customHeight="1">
      <c r="A12" s="40"/>
      <c r="B12" s="97" t="s">
        <v>104</v>
      </c>
      <c r="C12" s="98"/>
      <c r="D12" s="98"/>
      <c r="E12" s="98"/>
      <c r="F12" s="41">
        <v>633150</v>
      </c>
    </row>
  </sheetData>
  <mergeCells count="4">
    <mergeCell ref="A1:F1"/>
    <mergeCell ref="B12:E12"/>
    <mergeCell ref="B10:E10"/>
    <mergeCell ref="B11:E11"/>
  </mergeCells>
  <pageMargins left="1" right="1" top="1" bottom="1" header="0.25" footer="0.25"/>
  <pageSetup scale="113" orientation="portrait"/>
  <headerFooter>
    <oddFooter>&amp;C&amp;"Apple SD 산돌고딕 Neo 일반체,Regular"&amp;12&amp;K000000&amp;P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V10"/>
  <sheetViews>
    <sheetView showGridLines="0" workbookViewId="0"/>
  </sheetViews>
  <sheetFormatPr defaultColWidth="19.5546875" defaultRowHeight="20.100000000000001" customHeight="1"/>
  <cols>
    <col min="1" max="1" width="12.5546875" style="42" customWidth="1"/>
    <col min="2" max="2" width="17.44140625" style="42" customWidth="1"/>
    <col min="3" max="3" width="19.5546875" style="42" customWidth="1"/>
    <col min="4" max="4" width="11.5546875" style="42" customWidth="1"/>
    <col min="5" max="5" width="11.109375" style="42" customWidth="1"/>
    <col min="6" max="6" width="11" style="42" customWidth="1"/>
    <col min="7" max="7" width="13.5546875" style="42" customWidth="1"/>
    <col min="8" max="256" width="19.5546875" style="42" customWidth="1"/>
  </cols>
  <sheetData>
    <row r="1" spans="1:7" ht="21.6" customHeight="1">
      <c r="A1" s="101" t="s">
        <v>109</v>
      </c>
      <c r="B1" s="102"/>
      <c r="C1" s="102"/>
      <c r="D1" s="102"/>
      <c r="E1" s="102"/>
      <c r="F1" s="102"/>
      <c r="G1" s="103"/>
    </row>
    <row r="2" spans="1:7" ht="21" customHeight="1">
      <c r="A2" s="43" t="s">
        <v>110</v>
      </c>
      <c r="B2" s="26" t="s">
        <v>111</v>
      </c>
      <c r="C2" s="26" t="s">
        <v>0</v>
      </c>
      <c r="D2" s="26" t="s">
        <v>3</v>
      </c>
      <c r="E2" s="26" t="s">
        <v>112</v>
      </c>
      <c r="F2" s="26" t="s">
        <v>113</v>
      </c>
      <c r="G2" s="27" t="s">
        <v>114</v>
      </c>
    </row>
    <row r="3" spans="1:7" ht="21" customHeight="1">
      <c r="A3" s="44">
        <v>41283</v>
      </c>
      <c r="B3" s="45" t="s">
        <v>115</v>
      </c>
      <c r="C3" s="45" t="s">
        <v>116</v>
      </c>
      <c r="D3" s="46">
        <v>1</v>
      </c>
      <c r="E3" s="46">
        <v>10</v>
      </c>
      <c r="F3" s="46">
        <v>11</v>
      </c>
      <c r="G3" s="47" t="s">
        <v>117</v>
      </c>
    </row>
    <row r="4" spans="1:7" ht="21" customHeight="1">
      <c r="A4" s="44">
        <v>41316</v>
      </c>
      <c r="B4" s="45" t="s">
        <v>118</v>
      </c>
      <c r="C4" s="45" t="s">
        <v>116</v>
      </c>
      <c r="D4" s="46">
        <v>3</v>
      </c>
      <c r="E4" s="46">
        <v>12</v>
      </c>
      <c r="F4" s="46">
        <v>36</v>
      </c>
      <c r="G4" s="47" t="s">
        <v>117</v>
      </c>
    </row>
    <row r="5" spans="1:7" ht="21" customHeight="1">
      <c r="A5" s="44">
        <v>41317</v>
      </c>
      <c r="B5" s="45" t="s">
        <v>119</v>
      </c>
      <c r="C5" s="45" t="s">
        <v>116</v>
      </c>
      <c r="D5" s="46">
        <v>1</v>
      </c>
      <c r="E5" s="46">
        <v>11</v>
      </c>
      <c r="F5" s="46">
        <v>11</v>
      </c>
      <c r="G5" s="47" t="s">
        <v>117</v>
      </c>
    </row>
    <row r="6" spans="1:7" ht="21" customHeight="1">
      <c r="A6" s="25"/>
      <c r="B6" s="45" t="s">
        <v>119</v>
      </c>
      <c r="C6" s="45" t="s">
        <v>120</v>
      </c>
      <c r="D6" s="46">
        <v>1</v>
      </c>
      <c r="E6" s="46">
        <v>12</v>
      </c>
      <c r="F6" s="46">
        <v>12</v>
      </c>
      <c r="G6" s="47" t="s">
        <v>117</v>
      </c>
    </row>
    <row r="7" spans="1:7" ht="21" customHeight="1">
      <c r="A7" s="44">
        <v>41324</v>
      </c>
      <c r="B7" s="45" t="s">
        <v>121</v>
      </c>
      <c r="C7" s="45" t="s">
        <v>120</v>
      </c>
      <c r="D7" s="46">
        <v>5</v>
      </c>
      <c r="E7" s="46">
        <v>12</v>
      </c>
      <c r="F7" s="46">
        <v>60</v>
      </c>
      <c r="G7" s="47" t="s">
        <v>117</v>
      </c>
    </row>
    <row r="8" spans="1:7" ht="21.6" customHeight="1">
      <c r="A8" s="48" t="s">
        <v>104</v>
      </c>
      <c r="B8" s="49"/>
      <c r="C8" s="49"/>
      <c r="D8" s="50">
        <f>SUM(D3:D7)</f>
        <v>11</v>
      </c>
      <c r="E8" s="49"/>
      <c r="F8" s="50">
        <f>SUM(F3:F7)</f>
        <v>130</v>
      </c>
      <c r="G8" s="51" t="s">
        <v>122</v>
      </c>
    </row>
    <row r="9" spans="1:7" ht="15.6" customHeight="1">
      <c r="A9" s="52"/>
      <c r="B9" s="53"/>
      <c r="C9" s="53"/>
      <c r="D9" s="53"/>
      <c r="E9" s="53"/>
      <c r="F9" s="53"/>
      <c r="G9" s="54"/>
    </row>
    <row r="10" spans="1:7" ht="15" customHeight="1">
      <c r="A10" s="55"/>
      <c r="B10" s="56"/>
      <c r="C10" s="56"/>
      <c r="D10" s="56"/>
      <c r="E10" s="56"/>
      <c r="F10" s="56"/>
      <c r="G10" s="57"/>
    </row>
  </sheetData>
  <mergeCells count="1">
    <mergeCell ref="A1:G1"/>
  </mergeCells>
  <pageMargins left="1" right="1" top="1" bottom="1" header="0.25" footer="0.25"/>
  <pageSetup scale="96" orientation="portrait"/>
  <headerFooter>
    <oddFooter>&amp;C&amp;"Apple SD 산돌고딕 Neo 일반체,Regular"&amp;12&amp;K000000&amp;P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0"/>
  <sheetViews>
    <sheetView showGridLines="0" workbookViewId="0"/>
  </sheetViews>
  <sheetFormatPr defaultColWidth="19.5546875" defaultRowHeight="20.100000000000001" customHeight="1"/>
  <cols>
    <col min="1" max="1" width="14.109375" style="58" customWidth="1"/>
    <col min="2" max="256" width="19.5546875" style="58" customWidth="1"/>
  </cols>
  <sheetData>
    <row r="1" spans="1:7" ht="33.15" customHeight="1">
      <c r="A1" s="104" t="s">
        <v>123</v>
      </c>
      <c r="B1" s="102"/>
      <c r="C1" s="102"/>
      <c r="D1" s="102"/>
      <c r="E1" s="102"/>
      <c r="F1" s="102"/>
      <c r="G1" s="103"/>
    </row>
    <row r="2" spans="1:7" ht="32.4" customHeight="1">
      <c r="A2" s="59" t="s">
        <v>110</v>
      </c>
      <c r="B2" s="60" t="s">
        <v>111</v>
      </c>
      <c r="C2" s="60" t="s">
        <v>0</v>
      </c>
      <c r="D2" s="60" t="s">
        <v>3</v>
      </c>
      <c r="E2" s="60" t="s">
        <v>112</v>
      </c>
      <c r="F2" s="60" t="s">
        <v>113</v>
      </c>
      <c r="G2" s="61" t="s">
        <v>114</v>
      </c>
    </row>
    <row r="3" spans="1:7" ht="32.4" customHeight="1">
      <c r="A3" s="62">
        <v>41337</v>
      </c>
      <c r="B3" s="63" t="s">
        <v>124</v>
      </c>
      <c r="C3" s="63" t="s">
        <v>120</v>
      </c>
      <c r="D3" s="64">
        <v>3</v>
      </c>
      <c r="E3" s="64">
        <v>12</v>
      </c>
      <c r="F3" s="64">
        <v>36</v>
      </c>
      <c r="G3" s="65" t="s">
        <v>117</v>
      </c>
    </row>
    <row r="4" spans="1:7" ht="32.4" customHeight="1">
      <c r="A4" s="62">
        <v>41337</v>
      </c>
      <c r="B4" s="63" t="s">
        <v>125</v>
      </c>
      <c r="C4" s="63" t="s">
        <v>120</v>
      </c>
      <c r="D4" s="64">
        <v>1</v>
      </c>
      <c r="E4" s="64">
        <v>12</v>
      </c>
      <c r="F4" s="64">
        <v>12</v>
      </c>
      <c r="G4" s="65" t="s">
        <v>117</v>
      </c>
    </row>
    <row r="5" spans="1:7" ht="32.4" customHeight="1">
      <c r="A5" s="62">
        <v>41337</v>
      </c>
      <c r="B5" s="63" t="s">
        <v>125</v>
      </c>
      <c r="C5" s="63" t="s">
        <v>54</v>
      </c>
      <c r="D5" s="64">
        <v>5</v>
      </c>
      <c r="E5" s="64">
        <v>12</v>
      </c>
      <c r="F5" s="64">
        <v>60</v>
      </c>
      <c r="G5" s="65" t="s">
        <v>117</v>
      </c>
    </row>
    <row r="6" spans="1:7" ht="32.4" customHeight="1">
      <c r="A6" s="62">
        <v>41356</v>
      </c>
      <c r="B6" s="63" t="s">
        <v>126</v>
      </c>
      <c r="C6" s="63" t="s">
        <v>127</v>
      </c>
      <c r="D6" s="64">
        <v>4</v>
      </c>
      <c r="E6" s="64">
        <v>15</v>
      </c>
      <c r="F6" s="64">
        <v>60</v>
      </c>
      <c r="G6" s="65" t="s">
        <v>117</v>
      </c>
    </row>
    <row r="7" spans="1:7" ht="33.15" customHeight="1">
      <c r="A7" s="66" t="s">
        <v>104</v>
      </c>
      <c r="B7" s="67"/>
      <c r="C7" s="67"/>
      <c r="D7" s="68">
        <f>SUM(D2:D6)</f>
        <v>13</v>
      </c>
      <c r="E7" s="67"/>
      <c r="F7" s="68">
        <f>SUM(F2:F6)</f>
        <v>168</v>
      </c>
      <c r="G7" s="69" t="s">
        <v>128</v>
      </c>
    </row>
    <row r="8" spans="1:7" ht="15.6" customHeight="1">
      <c r="A8" s="52"/>
      <c r="B8" s="53"/>
      <c r="C8" s="53"/>
      <c r="D8" s="53"/>
      <c r="E8" s="53"/>
      <c r="F8" s="53"/>
      <c r="G8" s="54"/>
    </row>
    <row r="9" spans="1:7" ht="15" customHeight="1">
      <c r="A9" s="70"/>
      <c r="B9" s="71"/>
      <c r="C9" s="71"/>
      <c r="D9" s="71"/>
      <c r="E9" s="71"/>
      <c r="F9" s="71"/>
      <c r="G9" s="72"/>
    </row>
    <row r="10" spans="1:7" ht="15" customHeight="1">
      <c r="A10" s="55"/>
      <c r="B10" s="56"/>
      <c r="C10" s="56"/>
      <c r="D10" s="56"/>
      <c r="E10" s="56"/>
      <c r="F10" s="56"/>
      <c r="G10" s="57"/>
    </row>
  </sheetData>
  <mergeCells count="1">
    <mergeCell ref="A1:G1"/>
  </mergeCells>
  <pageMargins left="1" right="1" top="1" bottom="1" header="0.25" footer="0.25"/>
  <pageSetup orientation="portrait"/>
  <headerFooter>
    <oddFooter>&amp;C&amp;"Apple SD 산돌고딕 Neo 일반체,Regular"&amp;12&amp;K000000&amp;P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5"/>
  <sheetViews>
    <sheetView showGridLines="0" workbookViewId="0"/>
  </sheetViews>
  <sheetFormatPr defaultColWidth="19.5546875" defaultRowHeight="20.100000000000001" customHeight="1"/>
  <cols>
    <col min="1" max="1" width="15.88671875" style="73" customWidth="1"/>
    <col min="2" max="2" width="16.88671875" style="73" customWidth="1"/>
    <col min="3" max="3" width="24.33203125" style="73" customWidth="1"/>
    <col min="4" max="4" width="16" style="73" customWidth="1"/>
    <col min="5" max="5" width="14.44140625" style="73" customWidth="1"/>
    <col min="6" max="6" width="15.44140625" style="73" customWidth="1"/>
    <col min="7" max="256" width="19.5546875" style="73" customWidth="1"/>
  </cols>
  <sheetData>
    <row r="1" spans="1:7" ht="21.6" customHeight="1">
      <c r="A1" s="105" t="s">
        <v>129</v>
      </c>
      <c r="B1" s="102"/>
      <c r="C1" s="102"/>
      <c r="D1" s="102"/>
      <c r="E1" s="102"/>
      <c r="F1" s="102"/>
      <c r="G1" s="103"/>
    </row>
    <row r="2" spans="1:7" ht="26.85" customHeight="1">
      <c r="A2" s="59" t="s">
        <v>110</v>
      </c>
      <c r="B2" s="60" t="s">
        <v>111</v>
      </c>
      <c r="C2" s="60" t="s">
        <v>0</v>
      </c>
      <c r="D2" s="60" t="s">
        <v>3</v>
      </c>
      <c r="E2" s="60" t="s">
        <v>112</v>
      </c>
      <c r="F2" s="60" t="s">
        <v>113</v>
      </c>
      <c r="G2" s="61" t="s">
        <v>114</v>
      </c>
    </row>
    <row r="3" spans="1:7" ht="27.15" customHeight="1">
      <c r="A3" s="74">
        <v>41385</v>
      </c>
      <c r="B3" s="75" t="s">
        <v>130</v>
      </c>
      <c r="C3" s="75" t="s">
        <v>91</v>
      </c>
      <c r="D3" s="76">
        <v>6</v>
      </c>
      <c r="E3" s="76">
        <v>10</v>
      </c>
      <c r="F3" s="76">
        <v>0</v>
      </c>
      <c r="G3" s="77" t="s">
        <v>131</v>
      </c>
    </row>
    <row r="4" spans="1:7" ht="26.7" customHeight="1">
      <c r="A4" s="78"/>
      <c r="B4" s="75" t="s">
        <v>130</v>
      </c>
      <c r="C4" s="75" t="s">
        <v>25</v>
      </c>
      <c r="D4" s="76">
        <v>4</v>
      </c>
      <c r="E4" s="76">
        <v>10</v>
      </c>
      <c r="F4" s="76">
        <v>0</v>
      </c>
      <c r="G4" s="77" t="s">
        <v>131</v>
      </c>
    </row>
    <row r="5" spans="1:7" ht="25.95" customHeight="1">
      <c r="A5" s="78"/>
      <c r="B5" s="75" t="s">
        <v>132</v>
      </c>
      <c r="C5" s="75" t="s">
        <v>133</v>
      </c>
      <c r="D5" s="76">
        <v>2</v>
      </c>
      <c r="E5" s="76">
        <v>5</v>
      </c>
      <c r="F5" s="76">
        <v>0</v>
      </c>
      <c r="G5" s="77" t="s">
        <v>134</v>
      </c>
    </row>
    <row r="6" spans="1:7" ht="26.4" customHeight="1">
      <c r="A6" s="79"/>
      <c r="B6" s="80"/>
      <c r="C6" s="81" t="s">
        <v>127</v>
      </c>
      <c r="D6" s="82">
        <v>3</v>
      </c>
      <c r="E6" s="82">
        <v>15</v>
      </c>
      <c r="F6" s="82">
        <v>45</v>
      </c>
      <c r="G6" s="83" t="s">
        <v>117</v>
      </c>
    </row>
    <row r="7" spans="1:7" ht="27.45" customHeight="1">
      <c r="A7" s="79"/>
      <c r="B7" s="81" t="s">
        <v>126</v>
      </c>
      <c r="C7" s="81" t="s">
        <v>135</v>
      </c>
      <c r="D7" s="82">
        <v>6</v>
      </c>
      <c r="E7" s="82">
        <v>13</v>
      </c>
      <c r="F7" s="82">
        <v>78</v>
      </c>
      <c r="G7" s="83" t="s">
        <v>117</v>
      </c>
    </row>
    <row r="8" spans="1:7" ht="27.45" customHeight="1">
      <c r="A8" s="79"/>
      <c r="B8" s="80"/>
      <c r="C8" s="81" t="s">
        <v>136</v>
      </c>
      <c r="D8" s="82">
        <v>2</v>
      </c>
      <c r="E8" s="82">
        <v>15</v>
      </c>
      <c r="F8" s="82">
        <v>30</v>
      </c>
      <c r="G8" s="83" t="s">
        <v>117</v>
      </c>
    </row>
    <row r="9" spans="1:7" ht="27.45" customHeight="1">
      <c r="A9" s="79"/>
      <c r="B9" s="80"/>
      <c r="C9" s="81" t="s">
        <v>40</v>
      </c>
      <c r="D9" s="82">
        <v>2</v>
      </c>
      <c r="E9" s="82">
        <v>15</v>
      </c>
      <c r="F9" s="82">
        <v>30</v>
      </c>
      <c r="G9" s="83" t="s">
        <v>117</v>
      </c>
    </row>
    <row r="10" spans="1:7" ht="27.45" customHeight="1">
      <c r="A10" s="79"/>
      <c r="B10" s="80"/>
      <c r="C10" s="81" t="s">
        <v>137</v>
      </c>
      <c r="D10" s="82">
        <v>1</v>
      </c>
      <c r="E10" s="82">
        <v>16</v>
      </c>
      <c r="F10" s="82">
        <v>16</v>
      </c>
      <c r="G10" s="83" t="s">
        <v>117</v>
      </c>
    </row>
    <row r="11" spans="1:7" ht="27.45" customHeight="1">
      <c r="A11" s="79"/>
      <c r="B11" s="80"/>
      <c r="C11" s="81" t="s">
        <v>138</v>
      </c>
      <c r="D11" s="82">
        <v>3</v>
      </c>
      <c r="E11" s="82">
        <v>21</v>
      </c>
      <c r="F11" s="82">
        <v>63</v>
      </c>
      <c r="G11" s="83" t="s">
        <v>117</v>
      </c>
    </row>
    <row r="12" spans="1:7" ht="27.45" customHeight="1">
      <c r="A12" s="79"/>
      <c r="B12" s="81" t="s">
        <v>139</v>
      </c>
      <c r="C12" s="81" t="s">
        <v>116</v>
      </c>
      <c r="D12" s="82">
        <v>1</v>
      </c>
      <c r="E12" s="82">
        <v>12</v>
      </c>
      <c r="F12" s="82">
        <v>12</v>
      </c>
      <c r="G12" s="83" t="s">
        <v>117</v>
      </c>
    </row>
    <row r="13" spans="1:7" ht="24.6" customHeight="1">
      <c r="A13" s="84" t="s">
        <v>104</v>
      </c>
      <c r="B13" s="85"/>
      <c r="C13" s="85"/>
      <c r="D13" s="86">
        <f>SUM(D2:D12)</f>
        <v>30</v>
      </c>
      <c r="E13" s="85"/>
      <c r="F13" s="86">
        <f>SUM(F2:F12)</f>
        <v>274</v>
      </c>
      <c r="G13" s="87"/>
    </row>
    <row r="14" spans="1:7" ht="21.15" customHeight="1">
      <c r="A14" s="88"/>
      <c r="B14" s="89"/>
      <c r="C14" s="90"/>
      <c r="D14" s="90"/>
      <c r="E14" s="90"/>
      <c r="F14" s="90"/>
      <c r="G14" s="90"/>
    </row>
    <row r="15" spans="1:7" ht="15" customHeight="1">
      <c r="A15" s="91"/>
      <c r="B15" s="92"/>
      <c r="C15" s="92"/>
      <c r="D15" s="92"/>
      <c r="E15" s="92"/>
      <c r="F15" s="92"/>
      <c r="G15" s="93"/>
    </row>
  </sheetData>
  <mergeCells count="1">
    <mergeCell ref="A1:G1"/>
  </mergeCells>
  <pageMargins left="1" right="1" top="1" bottom="1" header="0.25" footer="0.25"/>
  <pageSetup orientation="portrait"/>
  <headerFooter>
    <oddFooter>&amp;C&amp;"Apple SD 산돌고딕 Neo 일반체,Regular"&amp;12&amp;K000000&amp;P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2017년 도서목록 - NY KCLC 도서판매 2017년</vt:lpstr>
      <vt:lpstr>1월 도서주문</vt:lpstr>
      <vt:lpstr>1-2월 도서판매</vt:lpstr>
      <vt:lpstr>3월 도서판매</vt:lpstr>
      <vt:lpstr>4월 도서판매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Jang</dc:creator>
  <cp:lastModifiedBy>Home</cp:lastModifiedBy>
  <cp:lastPrinted>2017-06-10T17:31:38Z</cp:lastPrinted>
  <dcterms:created xsi:type="dcterms:W3CDTF">2017-06-13T15:13:16Z</dcterms:created>
  <dcterms:modified xsi:type="dcterms:W3CDTF">2017-11-28T03:59:23Z</dcterms:modified>
</cp:coreProperties>
</file>